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G29" i="1"/>
  <c r="F29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"/>
  <c r="H28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3"/>
  <c r="H2"/>
  <c r="H29" l="1"/>
  <c r="I29"/>
  <c r="J29"/>
</calcChain>
</file>

<file path=xl/sharedStrings.xml><?xml version="1.0" encoding="utf-8"?>
<sst xmlns="http://schemas.openxmlformats.org/spreadsheetml/2006/main" count="74" uniqueCount="48">
  <si>
    <t>№п/п</t>
  </si>
  <si>
    <t>Наименование продукции</t>
  </si>
  <si>
    <t>ед.изм.</t>
  </si>
  <si>
    <t>ОПТ, шт</t>
  </si>
  <si>
    <t>РОЗН, шт</t>
  </si>
  <si>
    <t>Цена ОПТ</t>
  </si>
  <si>
    <t>Цена РОЗН</t>
  </si>
  <si>
    <t>Общее кол-во к заказу</t>
  </si>
  <si>
    <t>Масло из семян амаранта (сквален 6%)</t>
  </si>
  <si>
    <t>Масло арахисово-амарантовое (сквален 1%)</t>
  </si>
  <si>
    <t>Масло кунжутное</t>
  </si>
  <si>
    <t>Масло тыквенное</t>
  </si>
  <si>
    <t>Масло из семян расторопши</t>
  </si>
  <si>
    <t>Масло горчичное</t>
  </si>
  <si>
    <t>Масло льняное</t>
  </si>
  <si>
    <t>Масло тыквенное «Вариант ω»</t>
  </si>
  <si>
    <t>Масло из семян расторопши «Вариант ω»</t>
  </si>
  <si>
    <t>Масло тыквенно-амарантовое «Вариант ω»</t>
  </si>
  <si>
    <t>Масло кукурузно-амарантово-горчичное «Вариант ω»</t>
  </si>
  <si>
    <t>Масло кукурузно-амарнтово-горчично-льняное «Вариант ω»</t>
  </si>
  <si>
    <t xml:space="preserve">Мука амарантовая 1 сорт </t>
  </si>
  <si>
    <t xml:space="preserve">Мука амарантовая с повышенным содержанием белка </t>
  </si>
  <si>
    <t>Семена амаранта (для проращивания)</t>
  </si>
  <si>
    <t>Мука амарантовая «Крупчатка»</t>
  </si>
  <si>
    <t>Смеси безглют. мучные в ассорт.</t>
  </si>
  <si>
    <t>Набор масел «Вариант ω» для сердца (масло: амарантово-оливковое, кунжутное, льняное)</t>
  </si>
  <si>
    <t>Набор «Вариант ω» для печени (амарантово-льняное, тыквенное, из семян расторопши)</t>
  </si>
  <si>
    <t>Набор «Вариант ω» для мозга (масло: кунжутно-амарантовое, горчичное, тыквенное)</t>
  </si>
  <si>
    <t>Набор масел «Здоровая печень» (масло:амарантовое,из семян расторопши,тыквенное)</t>
  </si>
  <si>
    <t>Набор масел «Здоровое сердце» (масло: амарантовое, кунжутное, льняное)</t>
  </si>
  <si>
    <t>Набор масел «Жизнь без диабета» (масло: амарантовое, тыквенное, горчичное)</t>
  </si>
  <si>
    <t>Набор масел «Фактор активного долголетия» №1 (масло: амарантовое, горчичное, кунжутное)</t>
  </si>
  <si>
    <t>Набор масел «Фактор активного долголетия» №2 (масло: амарантовое, горчичное, тыквенное)</t>
  </si>
  <si>
    <t>Набор «Рацион активного долголетия» №1 (масло: арахисово-амарантовое, горчичное, кунжутное)</t>
  </si>
  <si>
    <t>Набор «Рацион активного долголетия» №2 (масло: арахисово-амарантовое, горчичное, тыквенное)</t>
  </si>
  <si>
    <t>100 мл</t>
  </si>
  <si>
    <t>250 мл</t>
  </si>
  <si>
    <t>3х100 мл</t>
  </si>
  <si>
    <t>шт. (1кг)</t>
  </si>
  <si>
    <t>шт.(1кг)</t>
  </si>
  <si>
    <t>кг</t>
  </si>
  <si>
    <t>уп</t>
  </si>
  <si>
    <t>ИТОГО</t>
  </si>
  <si>
    <t>Сумма ОПТ</t>
  </si>
  <si>
    <t>Сумма РОЗН</t>
  </si>
  <si>
    <t>Семена Амаранта, сорт "ГИГАНТ", всх.85%</t>
  </si>
  <si>
    <t>Россия</t>
  </si>
  <si>
    <t>шт.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</si>
</sst>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164" fontId="2" fillId="2" borderId="22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64" fontId="1" fillId="2" borderId="19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Border="1" applyAlignment="1">
      <alignment horizontal="center" vertical="center" wrapText="1"/>
    </xf>
    <xf numFmtId="164" fontId="2" fillId="2" borderId="27" xfId="0" applyNumberFormat="1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31" xfId="0" applyNumberFormat="1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left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4" fillId="0" borderId="16" xfId="0" applyFont="1" applyFill="1" applyBorder="1" applyAlignment="1">
      <alignment horizontal="left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workbookViewId="0">
      <pane xSplit="3" ySplit="11" topLeftCell="D24" activePane="bottomRight" state="frozen"/>
      <selection pane="topRight" activeCell="E1" sqref="E1"/>
      <selection pane="bottomLeft" activeCell="A12" sqref="A12"/>
      <selection pane="bottomRight" activeCell="G34" sqref="G34"/>
    </sheetView>
  </sheetViews>
  <sheetFormatPr defaultRowHeight="15"/>
  <cols>
    <col min="1" max="1" width="5" style="1" bestFit="1" customWidth="1"/>
    <col min="2" max="2" width="69.85546875" style="1" customWidth="1"/>
    <col min="3" max="3" width="9" style="1" bestFit="1" customWidth="1"/>
    <col min="4" max="5" width="9.7109375" style="1" bestFit="1" customWidth="1"/>
    <col min="6" max="6" width="8.28515625" style="1" bestFit="1" customWidth="1"/>
    <col min="7" max="7" width="7.85546875" style="1" customWidth="1"/>
    <col min="8" max="8" width="8.85546875" style="1" bestFit="1" customWidth="1"/>
    <col min="9" max="9" width="7.42578125" style="1" bestFit="1" customWidth="1"/>
    <col min="10" max="10" width="9.7109375" style="1" bestFit="1" customWidth="1"/>
    <col min="11" max="16384" width="9.140625" style="1"/>
  </cols>
  <sheetData>
    <row r="1" spans="1:10" ht="43.5" thickBot="1">
      <c r="A1" s="2" t="s">
        <v>0</v>
      </c>
      <c r="B1" s="3" t="s">
        <v>1</v>
      </c>
      <c r="C1" s="28" t="s">
        <v>2</v>
      </c>
      <c r="D1" s="29" t="s">
        <v>5</v>
      </c>
      <c r="E1" s="29" t="s">
        <v>6</v>
      </c>
      <c r="F1" s="29" t="s">
        <v>3</v>
      </c>
      <c r="G1" s="28" t="s">
        <v>4</v>
      </c>
      <c r="H1" s="29" t="s">
        <v>7</v>
      </c>
      <c r="I1" s="28" t="s">
        <v>43</v>
      </c>
      <c r="J1" s="29" t="s">
        <v>44</v>
      </c>
    </row>
    <row r="2" spans="1:10">
      <c r="A2" s="4">
        <v>1</v>
      </c>
      <c r="B2" s="20" t="s">
        <v>8</v>
      </c>
      <c r="C2" s="14" t="s">
        <v>35</v>
      </c>
      <c r="D2" s="11">
        <v>1100</v>
      </c>
      <c r="E2" s="23">
        <v>1300</v>
      </c>
      <c r="F2" s="35"/>
      <c r="G2" s="42"/>
      <c r="H2" s="32">
        <f>F2+G2</f>
        <v>0</v>
      </c>
      <c r="I2" s="38">
        <f>D2*F2</f>
        <v>0</v>
      </c>
      <c r="J2" s="44">
        <f>G2*E2</f>
        <v>0</v>
      </c>
    </row>
    <row r="3" spans="1:10">
      <c r="A3" s="5">
        <v>2</v>
      </c>
      <c r="B3" s="21" t="s">
        <v>9</v>
      </c>
      <c r="C3" s="15" t="s">
        <v>35</v>
      </c>
      <c r="D3" s="12">
        <v>230</v>
      </c>
      <c r="E3" s="24">
        <v>300</v>
      </c>
      <c r="F3" s="36"/>
      <c r="G3" s="41"/>
      <c r="H3" s="33">
        <f>F3+G3</f>
        <v>0</v>
      </c>
      <c r="I3" s="39">
        <f t="shared" ref="I3:I28" si="0">D3*F3</f>
        <v>0</v>
      </c>
      <c r="J3" s="45">
        <f t="shared" ref="J3:J28" si="1">G3*E3</f>
        <v>0</v>
      </c>
    </row>
    <row r="4" spans="1:10">
      <c r="A4" s="5">
        <v>3</v>
      </c>
      <c r="B4" s="21" t="s">
        <v>10</v>
      </c>
      <c r="C4" s="15" t="s">
        <v>35</v>
      </c>
      <c r="D4" s="12">
        <v>140</v>
      </c>
      <c r="E4" s="24">
        <v>210</v>
      </c>
      <c r="F4" s="36"/>
      <c r="G4" s="41"/>
      <c r="H4" s="33">
        <f t="shared" ref="H4:H27" si="2">F4+G4</f>
        <v>0</v>
      </c>
      <c r="I4" s="39">
        <f t="shared" si="0"/>
        <v>0</v>
      </c>
      <c r="J4" s="45">
        <f t="shared" si="1"/>
        <v>0</v>
      </c>
    </row>
    <row r="5" spans="1:10">
      <c r="A5" s="5">
        <v>4</v>
      </c>
      <c r="B5" s="21" t="s">
        <v>11</v>
      </c>
      <c r="C5" s="15" t="s">
        <v>35</v>
      </c>
      <c r="D5" s="12">
        <v>190</v>
      </c>
      <c r="E5" s="24">
        <v>300</v>
      </c>
      <c r="F5" s="36"/>
      <c r="G5" s="41"/>
      <c r="H5" s="33">
        <f t="shared" si="2"/>
        <v>0</v>
      </c>
      <c r="I5" s="39">
        <f t="shared" si="0"/>
        <v>0</v>
      </c>
      <c r="J5" s="45">
        <f t="shared" si="1"/>
        <v>0</v>
      </c>
    </row>
    <row r="6" spans="1:10">
      <c r="A6" s="5">
        <v>5</v>
      </c>
      <c r="B6" s="21" t="s">
        <v>12</v>
      </c>
      <c r="C6" s="15" t="s">
        <v>35</v>
      </c>
      <c r="D6" s="12">
        <v>140</v>
      </c>
      <c r="E6" s="24">
        <v>210</v>
      </c>
      <c r="F6" s="36"/>
      <c r="G6" s="41"/>
      <c r="H6" s="33">
        <f t="shared" si="2"/>
        <v>0</v>
      </c>
      <c r="I6" s="39">
        <f t="shared" si="0"/>
        <v>0</v>
      </c>
      <c r="J6" s="45">
        <f t="shared" si="1"/>
        <v>0</v>
      </c>
    </row>
    <row r="7" spans="1:10">
      <c r="A7" s="5">
        <v>6</v>
      </c>
      <c r="B7" s="21" t="s">
        <v>13</v>
      </c>
      <c r="C7" s="15" t="s">
        <v>35</v>
      </c>
      <c r="D7" s="12">
        <v>35</v>
      </c>
      <c r="E7" s="24">
        <v>50</v>
      </c>
      <c r="F7" s="36"/>
      <c r="G7" s="41"/>
      <c r="H7" s="33">
        <f t="shared" si="2"/>
        <v>0</v>
      </c>
      <c r="I7" s="39">
        <f t="shared" si="0"/>
        <v>0</v>
      </c>
      <c r="J7" s="45">
        <f t="shared" si="1"/>
        <v>0</v>
      </c>
    </row>
    <row r="8" spans="1:10">
      <c r="A8" s="5">
        <v>7</v>
      </c>
      <c r="B8" s="21" t="s">
        <v>14</v>
      </c>
      <c r="C8" s="15" t="s">
        <v>35</v>
      </c>
      <c r="D8" s="12">
        <v>50</v>
      </c>
      <c r="E8" s="24">
        <v>80</v>
      </c>
      <c r="F8" s="36"/>
      <c r="G8" s="41"/>
      <c r="H8" s="33">
        <f t="shared" si="2"/>
        <v>0</v>
      </c>
      <c r="I8" s="39">
        <f t="shared" si="0"/>
        <v>0</v>
      </c>
      <c r="J8" s="45">
        <f t="shared" si="1"/>
        <v>0</v>
      </c>
    </row>
    <row r="9" spans="1:10">
      <c r="A9" s="5">
        <v>8</v>
      </c>
      <c r="B9" s="21" t="s">
        <v>15</v>
      </c>
      <c r="C9" s="15" t="s">
        <v>36</v>
      </c>
      <c r="D9" s="12">
        <v>480</v>
      </c>
      <c r="E9" s="25">
        <v>730</v>
      </c>
      <c r="F9" s="36"/>
      <c r="G9" s="41"/>
      <c r="H9" s="33">
        <f t="shared" si="2"/>
        <v>0</v>
      </c>
      <c r="I9" s="39">
        <f t="shared" si="0"/>
        <v>0</v>
      </c>
      <c r="J9" s="45">
        <f t="shared" si="1"/>
        <v>0</v>
      </c>
    </row>
    <row r="10" spans="1:10">
      <c r="A10" s="5">
        <v>9</v>
      </c>
      <c r="B10" s="21" t="s">
        <v>16</v>
      </c>
      <c r="C10" s="15" t="s">
        <v>36</v>
      </c>
      <c r="D10" s="12">
        <v>350</v>
      </c>
      <c r="E10" s="25">
        <v>500</v>
      </c>
      <c r="F10" s="36"/>
      <c r="G10" s="41"/>
      <c r="H10" s="33">
        <f t="shared" si="2"/>
        <v>0</v>
      </c>
      <c r="I10" s="39">
        <f t="shared" si="0"/>
        <v>0</v>
      </c>
      <c r="J10" s="45">
        <f t="shared" si="1"/>
        <v>0</v>
      </c>
    </row>
    <row r="11" spans="1:10">
      <c r="A11" s="5">
        <v>10</v>
      </c>
      <c r="B11" s="21" t="s">
        <v>17</v>
      </c>
      <c r="C11" s="15" t="s">
        <v>36</v>
      </c>
      <c r="D11" s="12">
        <v>700</v>
      </c>
      <c r="E11" s="25">
        <v>1100</v>
      </c>
      <c r="F11" s="36"/>
      <c r="G11" s="41"/>
      <c r="H11" s="33">
        <f t="shared" si="2"/>
        <v>0</v>
      </c>
      <c r="I11" s="39">
        <f t="shared" si="0"/>
        <v>0</v>
      </c>
      <c r="J11" s="45">
        <f t="shared" si="1"/>
        <v>0</v>
      </c>
    </row>
    <row r="12" spans="1:10">
      <c r="A12" s="5">
        <v>11</v>
      </c>
      <c r="B12" s="21" t="s">
        <v>18</v>
      </c>
      <c r="C12" s="15" t="s">
        <v>36</v>
      </c>
      <c r="D12" s="12">
        <v>270</v>
      </c>
      <c r="E12" s="24">
        <v>420</v>
      </c>
      <c r="F12" s="36"/>
      <c r="G12" s="41"/>
      <c r="H12" s="33">
        <f t="shared" si="2"/>
        <v>0</v>
      </c>
      <c r="I12" s="39">
        <f t="shared" si="0"/>
        <v>0</v>
      </c>
      <c r="J12" s="45">
        <f t="shared" si="1"/>
        <v>0</v>
      </c>
    </row>
    <row r="13" spans="1:10">
      <c r="A13" s="5">
        <v>12</v>
      </c>
      <c r="B13" s="21" t="s">
        <v>19</v>
      </c>
      <c r="C13" s="15" t="s">
        <v>36</v>
      </c>
      <c r="D13" s="12">
        <v>280</v>
      </c>
      <c r="E13" s="24">
        <v>400</v>
      </c>
      <c r="F13" s="36"/>
      <c r="G13" s="41"/>
      <c r="H13" s="33">
        <f t="shared" si="2"/>
        <v>0</v>
      </c>
      <c r="I13" s="39">
        <f t="shared" si="0"/>
        <v>0</v>
      </c>
      <c r="J13" s="45">
        <f t="shared" si="1"/>
        <v>0</v>
      </c>
    </row>
    <row r="14" spans="1:10" ht="30">
      <c r="A14" s="5">
        <v>13</v>
      </c>
      <c r="B14" s="21" t="s">
        <v>25</v>
      </c>
      <c r="C14" s="15" t="s">
        <v>37</v>
      </c>
      <c r="D14" s="12">
        <v>440</v>
      </c>
      <c r="E14" s="24">
        <v>690</v>
      </c>
      <c r="F14" s="36"/>
      <c r="G14" s="41"/>
      <c r="H14" s="33">
        <f t="shared" si="2"/>
        <v>0</v>
      </c>
      <c r="I14" s="39">
        <f t="shared" si="0"/>
        <v>0</v>
      </c>
      <c r="J14" s="45">
        <f t="shared" si="1"/>
        <v>0</v>
      </c>
    </row>
    <row r="15" spans="1:10" ht="30">
      <c r="A15" s="5">
        <v>14</v>
      </c>
      <c r="B15" s="21" t="s">
        <v>26</v>
      </c>
      <c r="C15" s="15" t="s">
        <v>37</v>
      </c>
      <c r="D15" s="12">
        <v>540</v>
      </c>
      <c r="E15" s="24">
        <v>800</v>
      </c>
      <c r="F15" s="36"/>
      <c r="G15" s="41"/>
      <c r="H15" s="33">
        <f t="shared" si="2"/>
        <v>0</v>
      </c>
      <c r="I15" s="39">
        <f t="shared" si="0"/>
        <v>0</v>
      </c>
      <c r="J15" s="45">
        <f t="shared" si="1"/>
        <v>0</v>
      </c>
    </row>
    <row r="16" spans="1:10" ht="30">
      <c r="A16" s="5">
        <v>15</v>
      </c>
      <c r="B16" s="21" t="s">
        <v>27</v>
      </c>
      <c r="C16" s="15" t="s">
        <v>37</v>
      </c>
      <c r="D16" s="12">
        <v>540</v>
      </c>
      <c r="E16" s="24">
        <v>800</v>
      </c>
      <c r="F16" s="36"/>
      <c r="G16" s="41"/>
      <c r="H16" s="33">
        <f t="shared" si="2"/>
        <v>0</v>
      </c>
      <c r="I16" s="39">
        <f t="shared" si="0"/>
        <v>0</v>
      </c>
      <c r="J16" s="45">
        <f t="shared" si="1"/>
        <v>0</v>
      </c>
    </row>
    <row r="17" spans="1:10" ht="30">
      <c r="A17" s="5">
        <v>16</v>
      </c>
      <c r="B17" s="21" t="s">
        <v>28</v>
      </c>
      <c r="C17" s="15" t="s">
        <v>37</v>
      </c>
      <c r="D17" s="12">
        <v>1400</v>
      </c>
      <c r="E17" s="24">
        <v>1600</v>
      </c>
      <c r="F17" s="36"/>
      <c r="G17" s="41"/>
      <c r="H17" s="33">
        <f t="shared" si="2"/>
        <v>0</v>
      </c>
      <c r="I17" s="39">
        <f t="shared" si="0"/>
        <v>0</v>
      </c>
      <c r="J17" s="45">
        <f t="shared" si="1"/>
        <v>0</v>
      </c>
    </row>
    <row r="18" spans="1:10" ht="30">
      <c r="A18" s="5">
        <v>17</v>
      </c>
      <c r="B18" s="21" t="s">
        <v>29</v>
      </c>
      <c r="C18" s="15" t="s">
        <v>37</v>
      </c>
      <c r="D18" s="12">
        <v>1200</v>
      </c>
      <c r="E18" s="24">
        <v>1500</v>
      </c>
      <c r="F18" s="36"/>
      <c r="G18" s="41"/>
      <c r="H18" s="33">
        <f t="shared" si="2"/>
        <v>0</v>
      </c>
      <c r="I18" s="39">
        <f t="shared" si="0"/>
        <v>0</v>
      </c>
      <c r="J18" s="45">
        <f t="shared" si="1"/>
        <v>0</v>
      </c>
    </row>
    <row r="19" spans="1:10" ht="30">
      <c r="A19" s="5">
        <v>18</v>
      </c>
      <c r="B19" s="21" t="s">
        <v>30</v>
      </c>
      <c r="C19" s="15" t="s">
        <v>37</v>
      </c>
      <c r="D19" s="12">
        <v>1300</v>
      </c>
      <c r="E19" s="24">
        <v>1500</v>
      </c>
      <c r="F19" s="36"/>
      <c r="G19" s="41"/>
      <c r="H19" s="33">
        <f t="shared" si="2"/>
        <v>0</v>
      </c>
      <c r="I19" s="39">
        <f t="shared" si="0"/>
        <v>0</v>
      </c>
      <c r="J19" s="45">
        <f t="shared" si="1"/>
        <v>0</v>
      </c>
    </row>
    <row r="20" spans="1:10" ht="30">
      <c r="A20" s="5">
        <v>19</v>
      </c>
      <c r="B20" s="21" t="s">
        <v>31</v>
      </c>
      <c r="C20" s="15" t="s">
        <v>37</v>
      </c>
      <c r="D20" s="12">
        <v>1200</v>
      </c>
      <c r="E20" s="24">
        <v>1500</v>
      </c>
      <c r="F20" s="36"/>
      <c r="G20" s="41"/>
      <c r="H20" s="33">
        <f t="shared" si="2"/>
        <v>0</v>
      </c>
      <c r="I20" s="39">
        <f t="shared" si="0"/>
        <v>0</v>
      </c>
      <c r="J20" s="45">
        <f t="shared" si="1"/>
        <v>0</v>
      </c>
    </row>
    <row r="21" spans="1:10" ht="30">
      <c r="A21" s="5">
        <v>20</v>
      </c>
      <c r="B21" s="21" t="s">
        <v>32</v>
      </c>
      <c r="C21" s="15" t="s">
        <v>37</v>
      </c>
      <c r="D21" s="12">
        <v>1300</v>
      </c>
      <c r="E21" s="24">
        <v>1500</v>
      </c>
      <c r="F21" s="36"/>
      <c r="G21" s="41"/>
      <c r="H21" s="33">
        <f t="shared" si="2"/>
        <v>0</v>
      </c>
      <c r="I21" s="39">
        <f t="shared" si="0"/>
        <v>0</v>
      </c>
      <c r="J21" s="45">
        <f t="shared" si="1"/>
        <v>0</v>
      </c>
    </row>
    <row r="22" spans="1:10" ht="30">
      <c r="A22" s="5">
        <v>21</v>
      </c>
      <c r="B22" s="21" t="s">
        <v>33</v>
      </c>
      <c r="C22" s="15" t="s">
        <v>37</v>
      </c>
      <c r="D22" s="12">
        <v>390</v>
      </c>
      <c r="E22" s="24">
        <v>590</v>
      </c>
      <c r="F22" s="36"/>
      <c r="G22" s="41"/>
      <c r="H22" s="33">
        <f t="shared" si="2"/>
        <v>0</v>
      </c>
      <c r="I22" s="39">
        <f t="shared" si="0"/>
        <v>0</v>
      </c>
      <c r="J22" s="45">
        <f t="shared" si="1"/>
        <v>0</v>
      </c>
    </row>
    <row r="23" spans="1:10" ht="30">
      <c r="A23" s="5">
        <v>22</v>
      </c>
      <c r="B23" s="21" t="s">
        <v>34</v>
      </c>
      <c r="C23" s="15" t="s">
        <v>37</v>
      </c>
      <c r="D23" s="12">
        <v>450</v>
      </c>
      <c r="E23" s="24">
        <v>650</v>
      </c>
      <c r="F23" s="36"/>
      <c r="G23" s="41"/>
      <c r="H23" s="33">
        <f t="shared" si="2"/>
        <v>0</v>
      </c>
      <c r="I23" s="39">
        <f t="shared" si="0"/>
        <v>0</v>
      </c>
      <c r="J23" s="45">
        <f t="shared" si="1"/>
        <v>0</v>
      </c>
    </row>
    <row r="24" spans="1:10">
      <c r="A24" s="5">
        <v>23</v>
      </c>
      <c r="B24" s="21" t="s">
        <v>20</v>
      </c>
      <c r="C24" s="16" t="s">
        <v>38</v>
      </c>
      <c r="D24" s="12">
        <v>140</v>
      </c>
      <c r="E24" s="24">
        <v>200</v>
      </c>
      <c r="F24" s="36"/>
      <c r="G24" s="41"/>
      <c r="H24" s="33">
        <f t="shared" si="2"/>
        <v>0</v>
      </c>
      <c r="I24" s="39">
        <f t="shared" si="0"/>
        <v>0</v>
      </c>
      <c r="J24" s="45">
        <f t="shared" si="1"/>
        <v>0</v>
      </c>
    </row>
    <row r="25" spans="1:10">
      <c r="A25" s="5">
        <v>24</v>
      </c>
      <c r="B25" s="21" t="s">
        <v>21</v>
      </c>
      <c r="C25" s="16" t="s">
        <v>39</v>
      </c>
      <c r="D25" s="12">
        <v>155</v>
      </c>
      <c r="E25" s="26">
        <v>220</v>
      </c>
      <c r="F25" s="36"/>
      <c r="G25" s="41"/>
      <c r="H25" s="33">
        <f t="shared" si="2"/>
        <v>0</v>
      </c>
      <c r="I25" s="39">
        <f t="shared" si="0"/>
        <v>0</v>
      </c>
      <c r="J25" s="45">
        <f t="shared" si="1"/>
        <v>0</v>
      </c>
    </row>
    <row r="26" spans="1:10">
      <c r="A26" s="5">
        <v>25</v>
      </c>
      <c r="B26" s="21" t="s">
        <v>22</v>
      </c>
      <c r="C26" s="15" t="s">
        <v>40</v>
      </c>
      <c r="D26" s="12">
        <v>1400</v>
      </c>
      <c r="E26" s="24">
        <v>1700</v>
      </c>
      <c r="F26" s="36"/>
      <c r="G26" s="41"/>
      <c r="H26" s="33">
        <f t="shared" si="2"/>
        <v>0</v>
      </c>
      <c r="I26" s="39">
        <f t="shared" si="0"/>
        <v>0</v>
      </c>
      <c r="J26" s="45">
        <f t="shared" si="1"/>
        <v>0</v>
      </c>
    </row>
    <row r="27" spans="1:10">
      <c r="A27" s="5">
        <v>26</v>
      </c>
      <c r="B27" s="21" t="s">
        <v>23</v>
      </c>
      <c r="C27" s="15" t="s">
        <v>40</v>
      </c>
      <c r="D27" s="12">
        <v>140</v>
      </c>
      <c r="E27" s="24">
        <v>200</v>
      </c>
      <c r="F27" s="36"/>
      <c r="G27" s="41"/>
      <c r="H27" s="33">
        <f t="shared" si="2"/>
        <v>0</v>
      </c>
      <c r="I27" s="39">
        <f t="shared" si="0"/>
        <v>0</v>
      </c>
      <c r="J27" s="45">
        <f t="shared" si="1"/>
        <v>0</v>
      </c>
    </row>
    <row r="28" spans="1:10" ht="15.75" thickBot="1">
      <c r="A28" s="6">
        <v>27</v>
      </c>
      <c r="B28" s="22" t="s">
        <v>24</v>
      </c>
      <c r="C28" s="17" t="s">
        <v>41</v>
      </c>
      <c r="D28" s="13">
        <v>80</v>
      </c>
      <c r="E28" s="27">
        <v>120</v>
      </c>
      <c r="F28" s="37"/>
      <c r="G28" s="43"/>
      <c r="H28" s="34">
        <f>F28+G28</f>
        <v>0</v>
      </c>
      <c r="I28" s="40">
        <f t="shared" si="0"/>
        <v>0</v>
      </c>
      <c r="J28" s="46">
        <f t="shared" si="1"/>
        <v>0</v>
      </c>
    </row>
    <row r="29" spans="1:10" ht="15.75" thickBot="1">
      <c r="A29" s="3">
        <v>28</v>
      </c>
      <c r="B29" s="3" t="s">
        <v>42</v>
      </c>
      <c r="C29" s="18"/>
      <c r="D29" s="30"/>
      <c r="E29" s="7"/>
      <c r="F29" s="8">
        <f t="shared" ref="F29:J29" si="3">SUM(F2:F28)</f>
        <v>0</v>
      </c>
      <c r="G29" s="31">
        <f t="shared" si="3"/>
        <v>0</v>
      </c>
      <c r="H29" s="9">
        <f t="shared" si="3"/>
        <v>0</v>
      </c>
      <c r="I29" s="10">
        <f t="shared" si="3"/>
        <v>0</v>
      </c>
      <c r="J29" s="47">
        <f t="shared" si="3"/>
        <v>0</v>
      </c>
    </row>
    <row r="30" spans="1:10" ht="15.75" thickBot="1">
      <c r="C30" s="19"/>
    </row>
    <row r="31" spans="1:10">
      <c r="B31" s="51" t="s">
        <v>45</v>
      </c>
      <c r="C31" s="52">
        <v>0.05</v>
      </c>
      <c r="D31" s="53" t="s">
        <v>46</v>
      </c>
      <c r="E31" s="53" t="s">
        <v>47</v>
      </c>
      <c r="F31" s="54">
        <v>100</v>
      </c>
      <c r="G31" s="1">
        <v>160</v>
      </c>
    </row>
    <row r="32" spans="1:10">
      <c r="B32" s="48" t="s">
        <v>45</v>
      </c>
      <c r="C32" s="49">
        <v>0.1</v>
      </c>
      <c r="D32" s="50" t="s">
        <v>46</v>
      </c>
      <c r="E32" s="50" t="s">
        <v>47</v>
      </c>
      <c r="F32" s="55">
        <v>150</v>
      </c>
      <c r="G32" s="1">
        <v>260</v>
      </c>
    </row>
    <row r="33" spans="2:7" ht="15.75" thickBot="1">
      <c r="B33" s="56" t="s">
        <v>45</v>
      </c>
      <c r="C33" s="57">
        <v>1</v>
      </c>
      <c r="D33" s="58" t="s">
        <v>46</v>
      </c>
      <c r="E33" s="58" t="s">
        <v>47</v>
      </c>
      <c r="F33" s="59">
        <v>1400</v>
      </c>
      <c r="G33" s="1">
        <v>1700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2018-07-27T15:26:20Z</dcterms:modified>
</cp:coreProperties>
</file>